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<sst xmlns="http://schemas.openxmlformats.org/spreadsheetml/2006/main" count="25" uniqueCount="24">
  <si>
    <t>Завтрак</t>
  </si>
  <si>
    <t>гор.блюдо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</si>
  <si>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</si>
  <si>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</si>
  <si>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</si>
  <si>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</si>
  <si>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</si>
  <si>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</si>
  <si>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</si>
  <si>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</si>
  <si>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</si>
  <si>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</si>
  <si>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</si>
  <si>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</si>
  <si>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</si>
  <si>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Чай с сахаром</t>
  </si>
  <si>
    <t>411/16</t>
  </si>
  <si>
    <t>Сыр (порциями)</t>
  </si>
  <si>
    <t>Масло сливочное (порциями)</t>
  </si>
  <si>
    <t>Каша молочная пшенная (жидкая) с маслом сливочным</t>
  </si>
  <si>
    <t>Печенье</t>
  </si>
  <si>
    <t>15/17</t>
  </si>
  <si>
    <t>14/17</t>
  </si>
  <si>
    <t>182/17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</si>
</sst>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</cellStyleXfs>
  <cellXfs count="35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4" borderId="7" xfId="4" applyNumberFormat="1" applyFont="1" applyFill="1" applyBorder="1" applyAlignment="1" applyProtection="1">
      <alignment horizontal="center" vertical="center" wrapText="1"/>
    </xf>
    <xf numFmtId="0" fontId="8" fillId="4" borderId="7" xfId="4" applyNumberFormat="1" applyFont="1" applyFill="1" applyBorder="1" applyAlignment="1" applyProtection="1">
      <alignment horizontal="left" vertical="center" wrapText="1"/>
    </xf>
    <xf numFmtId="2" fontId="8" fillId="4" borderId="7" xfId="4" applyNumberFormat="1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9" sqref="N9"/>
    </sheetView>
  </sheetViews>
  <sheetFormatPr defaultRowHeight="14.4" x14ac:dyDescent="0.3"/>
  <cols>
    <col min="4" max="4" width="12.33203125" customWidth="1"/>
    <col min="5" max="5" width="17.109375" customWidth="1"/>
  </cols>
  <sheetData>
    <row r="1" spans="1:12" x14ac:dyDescent="0.3">
      <c r="A1" s="26">
        <v>3</v>
      </c>
      <c r="B1" s="27">
        <v>11</v>
      </c>
      <c r="C1" s="23" t="s">
        <v>0</v>
      </c>
      <c r="D1" s="24"/>
      <c r="E1" s="29" t="s">
        <v>17</v>
      </c>
      <c r="F1" s="28">
        <v>10</v>
      </c>
      <c r="G1" s="30">
        <v>2.6</v>
      </c>
      <c r="H1" s="30">
        <v>2.65</v>
      </c>
      <c r="I1" s="30">
        <v>0.35</v>
      </c>
      <c r="J1" s="30">
        <v>36.24</v>
      </c>
      <c r="K1" s="33" t="s">
        <v>21</v>
      </c>
      <c r="L1" s="25"/>
    </row>
    <row r="2" spans="1:12" ht="27" thickBot="1" x14ac:dyDescent="0.35">
      <c r="A2" s="1"/>
      <c r="B2" s="2"/>
      <c r="C2" s="3"/>
      <c r="D2" s="4"/>
      <c r="E2" s="29" t="s">
        <v>18</v>
      </c>
      <c r="F2" s="28">
        <v>5</v>
      </c>
      <c r="G2" s="30">
        <v>0.05</v>
      </c>
      <c r="H2" s="30">
        <v>3.63</v>
      </c>
      <c r="I2" s="30">
        <v>7.0000000000000007E-2</v>
      </c>
      <c r="J2" s="30">
        <v>33.11</v>
      </c>
      <c r="K2" s="33" t="s">
        <v>22</v>
      </c>
      <c r="L2" s="5"/>
    </row>
    <row r="3" spans="1:12" ht="39.6" x14ac:dyDescent="0.3">
      <c r="A3" s="1"/>
      <c r="B3" s="2"/>
      <c r="C3" s="3"/>
      <c r="D3" s="24" t="s">
        <v>1</v>
      </c>
      <c r="E3" s="29" t="s">
        <v>19</v>
      </c>
      <c r="F3" s="28">
        <v>255</v>
      </c>
      <c r="G3" s="30">
        <v>10.63</v>
      </c>
      <c r="H3" s="30">
        <v>11.81</v>
      </c>
      <c r="I3" s="30">
        <v>20.16</v>
      </c>
      <c r="J3" s="30">
        <v>229.46</v>
      </c>
      <c r="K3" s="33" t="s">
        <v>23</v>
      </c>
      <c r="L3" s="5"/>
    </row>
    <row r="4" spans="1:12" x14ac:dyDescent="0.3">
      <c r="A4" s="1"/>
      <c r="B4" s="2"/>
      <c r="C4" s="3"/>
      <c r="D4" s="6"/>
      <c r="E4" s="29" t="s">
        <v>20</v>
      </c>
      <c r="F4" s="28">
        <v>40</v>
      </c>
      <c r="G4" s="30">
        <v>3</v>
      </c>
      <c r="H4" s="30">
        <v>4.72</v>
      </c>
      <c r="I4" s="30">
        <v>29.96</v>
      </c>
      <c r="J4" s="30">
        <v>182</v>
      </c>
      <c r="K4" s="34"/>
      <c r="L4" s="5"/>
    </row>
    <row r="5" spans="1:12" x14ac:dyDescent="0.3">
      <c r="A5" s="1"/>
      <c r="B5" s="2"/>
      <c r="C5" s="3"/>
      <c r="D5" s="6" t="s">
        <v>14</v>
      </c>
      <c r="E5" s="29" t="s">
        <v>15</v>
      </c>
      <c r="F5" s="28">
        <v>200</v>
      </c>
      <c r="G5" s="30">
        <v>0</v>
      </c>
      <c r="H5" s="30">
        <v>0</v>
      </c>
      <c r="I5" s="30">
        <v>10</v>
      </c>
      <c r="J5" s="30">
        <v>42</v>
      </c>
      <c r="K5" s="34" t="s">
        <v>16</v>
      </c>
      <c r="L5" s="5"/>
    </row>
    <row r="6" spans="1:12" x14ac:dyDescent="0.3">
      <c r="A6" s="1"/>
      <c r="B6" s="2"/>
      <c r="C6" s="3"/>
      <c r="D6" s="4"/>
      <c r="E6" s="29" t="s">
        <v>12</v>
      </c>
      <c r="F6" s="28">
        <v>40</v>
      </c>
      <c r="G6" s="30">
        <v>3.04</v>
      </c>
      <c r="H6" s="30">
        <v>0.32</v>
      </c>
      <c r="I6" s="30">
        <v>19.68</v>
      </c>
      <c r="J6" s="30">
        <v>98.34</v>
      </c>
      <c r="K6" s="7"/>
      <c r="L6" s="5"/>
    </row>
    <row r="7" spans="1:12" x14ac:dyDescent="0.3">
      <c r="A7" s="1"/>
      <c r="B7" s="2"/>
      <c r="C7" s="3"/>
      <c r="D7" s="4" t="s">
        <v>13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2</v>
      </c>
      <c r="E8" s="13"/>
      <c r="F8" s="14">
        <f>SUM(F1:F7)</f>
        <v>550</v>
      </c>
      <c r="G8" s="14">
        <f t="shared" ref="G8:J8" si="0">SUM(G1:G7)</f>
        <v>19.32</v>
      </c>
      <c r="H8" s="14">
        <f t="shared" si="0"/>
        <v>23.13</v>
      </c>
      <c r="I8" s="14">
        <f t="shared" si="0"/>
        <v>80.22</v>
      </c>
      <c r="J8" s="14">
        <f t="shared" si="0"/>
        <v>621.15</v>
      </c>
      <c r="K8" s="15"/>
      <c r="L8" s="14">
        <f t="shared" ref="L8" si="1">SUM(L1:L7)</f>
        <v>75.430000000000007</v>
      </c>
    </row>
    <row r="9" spans="1:12" x14ac:dyDescent="0.3">
      <c r="A9" s="16">
        <f>A1</f>
        <v>3</v>
      </c>
      <c r="B9" s="17">
        <f>B1</f>
        <v>11</v>
      </c>
      <c r="C9" s="18" t="s">
        <v>3</v>
      </c>
      <c r="D9" s="6" t="s">
        <v>4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5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6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7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8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9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10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2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3</v>
      </c>
      <c r="B19" s="20">
        <f>B1</f>
        <v>11</v>
      </c>
      <c r="C19" s="31" t="s">
        <v>11</v>
      </c>
      <c r="D19" s="32"/>
      <c r="E19" s="21"/>
      <c r="F19" s="22">
        <f>F8+F18</f>
        <v>550</v>
      </c>
      <c r="G19" s="22">
        <f t="shared" ref="G19:L19" si="4">G8+G18</f>
        <v>19.32</v>
      </c>
      <c r="H19" s="22">
        <f t="shared" si="4"/>
        <v>23.13</v>
      </c>
      <c r="I19" s="22">
        <f t="shared" si="4"/>
        <v>80.22</v>
      </c>
      <c r="J19" s="22">
        <f t="shared" si="4"/>
        <v>621.15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2024-01-22T05:09:48Z</dcterms:modified>
</cp:coreProperties>
</file>