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<sst xmlns="http://schemas.openxmlformats.org/spreadsheetml/2006/main" count="24" uniqueCount="23">
  <si>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</si>
  <si>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</si>
  <si>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</si>
  <si>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</si>
  <si>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</si>
  <si>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</si>
  <si>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</si>
  <si>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</si>
  <si>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</si>
  <si>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</si>
  <si>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</si>
  <si>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</si>
  <si>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</si>
  <si>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</si>
  <si>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</si>
  <si>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278/17</t>
  </si>
  <si>
    <t>Тефтели мясные с соусом</t>
  </si>
  <si>
    <t>ТТК 302</t>
  </si>
  <si>
    <t>Хлеб пшеничный</t>
  </si>
  <si>
    <t>309/17</t>
  </si>
  <si>
    <t>Макаронные изделия отварные</t>
  </si>
  <si>
    <t>Напиток из чёрной смородины и яблок, витамин С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</si>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</sst>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5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2" xfId="1" applyBorder="1"/>
    <xf numFmtId="0" fontId="6" fillId="2" borderId="7" xfId="1" applyFill="1" applyBorder="1" applyProtection="1">
      <protection locked="0"/>
    </xf>
    <xf numFmtId="0" fontId="6" fillId="0" borderId="7" xfId="1" applyBorder="1"/>
    <xf numFmtId="0" fontId="6" fillId="0" borderId="11" xfId="1" applyBorder="1"/>
    <xf numFmtId="0" fontId="1" fillId="0" borderId="7" xfId="1" applyFont="1" applyBorder="1" applyAlignment="1">
      <alignment vertical="top" wrapText="1"/>
    </xf>
    <xf numFmtId="0" fontId="6" fillId="0" borderId="6" xfId="1" applyBorder="1"/>
    <xf numFmtId="0" fontId="1" fillId="0" borderId="6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3" fillId="0" borderId="7" xfId="1" applyFont="1" applyBorder="1" applyAlignment="1" applyProtection="1">
      <alignment horizontal="right"/>
      <protection locked="0"/>
    </xf>
    <xf numFmtId="0" fontId="1" fillId="0" borderId="7" xfId="1" applyFont="1" applyBorder="1" applyAlignment="1">
      <alignment horizontal="center" vertical="top" wrapText="1"/>
    </xf>
    <xf numFmtId="0" fontId="6" fillId="0" borderId="1" xfId="1" applyBorder="1"/>
    <xf numFmtId="0" fontId="1" fillId="0" borderId="8" xfId="1" applyFont="1" applyBorder="1" applyAlignment="1">
      <alignment horizontal="center" vertical="top" wrapText="1"/>
    </xf>
    <xf numFmtId="0" fontId="1" fillId="2" borderId="2" xfId="1" applyFont="1" applyFill="1" applyBorder="1" applyAlignment="1" applyProtection="1">
      <alignment horizontal="center" vertical="top" wrapText="1"/>
      <protection locked="0"/>
    </xf>
    <xf numFmtId="0" fontId="1" fillId="2" borderId="7" xfId="1" applyFont="1" applyFill="1" applyBorder="1" applyAlignment="1" applyProtection="1">
      <alignment vertical="top" wrapText="1"/>
      <protection locked="0"/>
    </xf>
    <xf numFmtId="0" fontId="1" fillId="2" borderId="7" xfId="1" applyFont="1" applyFill="1" applyBorder="1" applyAlignment="1" applyProtection="1">
      <alignment horizontal="center" vertical="top" wrapText="1"/>
      <protection locked="0"/>
    </xf>
    <xf numFmtId="0" fontId="1" fillId="2" borderId="8" xfId="1" applyFont="1" applyFill="1" applyBorder="1" applyAlignment="1" applyProtection="1">
      <alignment horizontal="center" vertical="top" wrapText="1"/>
      <protection locked="0"/>
    </xf>
    <xf numFmtId="0" fontId="1" fillId="0" borderId="7" xfId="1" applyFont="1" applyBorder="1" applyAlignment="1" applyProtection="1">
      <alignment horizontal="center" vertical="top" wrapText="1"/>
      <protection locked="0"/>
    </xf>
    <xf numFmtId="0" fontId="8" fillId="4" borderId="7" xfId="2" applyNumberFormat="1" applyFont="1" applyFill="1" applyBorder="1" applyAlignment="1" applyProtection="1">
      <alignment horizontal="left" vertical="center" wrapText="1"/>
    </xf>
    <xf numFmtId="0" fontId="8" fillId="4" borderId="7" xfId="2" applyNumberFormat="1" applyFont="1" applyFill="1" applyBorder="1" applyAlignment="1" applyProtection="1">
      <alignment horizontal="center" vertical="center" wrapText="1"/>
    </xf>
    <xf numFmtId="2" fontId="8" fillId="4" borderId="7" xfId="2" applyNumberFormat="1" applyFont="1" applyFill="1" applyBorder="1" applyAlignment="1" applyProtection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1" fontId="8" fillId="4" borderId="7" xfId="2" applyNumberFormat="1" applyFont="1" applyFill="1" applyBorder="1" applyAlignment="1" applyProtection="1">
      <alignment horizontal="center" vertical="center" wrapText="1"/>
    </xf>
    <xf numFmtId="0" fontId="9" fillId="4" borderId="7" xfId="2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3" sqref="M3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20.399999999999999" x14ac:dyDescent="0.3">
      <c r="A1" s="31">
        <v>1</v>
      </c>
      <c r="B1" s="32">
        <v>2</v>
      </c>
      <c r="C1" s="37" t="s">
        <v>0</v>
      </c>
      <c r="D1" s="25" t="s">
        <v>1</v>
      </c>
      <c r="E1" s="49" t="s">
        <v>16</v>
      </c>
      <c r="F1" s="48">
        <v>110</v>
      </c>
      <c r="G1" s="46">
        <v>9.15</v>
      </c>
      <c r="H1" s="46">
        <v>14.97</v>
      </c>
      <c r="I1" s="46">
        <v>10.6</v>
      </c>
      <c r="J1" s="46">
        <v>217.68</v>
      </c>
      <c r="K1" s="47" t="s">
        <v>15</v>
      </c>
      <c r="L1" s="39"/>
    </row>
    <row r="2" spans="1:12" ht="20.399999999999999" x14ac:dyDescent="0.3">
      <c r="A2" s="31"/>
      <c r="B2" s="32"/>
      <c r="C2" s="30"/>
      <c r="D2" s="26"/>
      <c r="E2" s="49" t="s">
        <v>20</v>
      </c>
      <c r="F2" s="45">
        <v>150</v>
      </c>
      <c r="G2" s="46">
        <v>5.64</v>
      </c>
      <c r="H2" s="46">
        <v>2.84</v>
      </c>
      <c r="I2" s="46">
        <v>36</v>
      </c>
      <c r="J2" s="46">
        <v>201</v>
      </c>
      <c r="K2" s="45" t="s">
        <v>19</v>
      </c>
      <c r="L2" s="41"/>
    </row>
    <row r="3" spans="1:12" ht="30.6" x14ac:dyDescent="0.3">
      <c r="A3" s="31"/>
      <c r="B3" s="32"/>
      <c r="C3" s="30"/>
      <c r="D3" s="27" t="s">
        <v>2</v>
      </c>
      <c r="E3" s="49" t="s">
        <v>21</v>
      </c>
      <c r="F3" s="45">
        <v>200</v>
      </c>
      <c r="G3" s="46">
        <v>0.15</v>
      </c>
      <c r="H3" s="46">
        <v>0.04</v>
      </c>
      <c r="I3" s="46">
        <v>16.93</v>
      </c>
      <c r="J3" s="46">
        <v>68.66</v>
      </c>
      <c r="K3" s="47" t="s">
        <v>17</v>
      </c>
      <c r="L3" s="41"/>
    </row>
    <row r="4" spans="1:12" x14ac:dyDescent="0.3">
      <c r="A4" s="31"/>
      <c r="B4" s="32"/>
      <c r="C4" s="30"/>
      <c r="D4" s="27" t="s">
        <v>3</v>
      </c>
      <c r="E4" s="44" t="s">
        <v>18</v>
      </c>
      <c r="F4" s="45">
        <v>40</v>
      </c>
      <c r="G4" s="46">
        <v>3.04</v>
      </c>
      <c r="H4" s="46">
        <v>0.32</v>
      </c>
      <c r="I4" s="46">
        <v>19.68</v>
      </c>
      <c r="J4" s="46">
        <v>98.34</v>
      </c>
      <c r="K4" s="42"/>
      <c r="L4" s="41"/>
    </row>
    <row r="5" spans="1:12" x14ac:dyDescent="0.3">
      <c r="A5" s="31"/>
      <c r="B5" s="32"/>
      <c r="C5" s="30"/>
      <c r="D5" s="27" t="s">
        <v>4</v>
      </c>
      <c r="E5" s="40"/>
      <c r="F5" s="41"/>
      <c r="G5" s="41"/>
      <c r="H5" s="41"/>
      <c r="I5" s="41"/>
      <c r="J5" s="41"/>
      <c r="K5" s="42"/>
      <c r="L5" s="41"/>
    </row>
    <row r="6" spans="1:12" x14ac:dyDescent="0.3">
      <c r="A6" s="31"/>
      <c r="B6" s="32"/>
      <c r="C6" s="30"/>
      <c r="D6" s="26" t="s">
        <v>22</v>
      </c>
      <c r="E6" s="40"/>
      <c r="F6" s="41"/>
      <c r="G6" s="41"/>
      <c r="H6" s="41"/>
      <c r="I6" s="41"/>
      <c r="J6" s="41"/>
      <c r="K6" s="42"/>
      <c r="L6" s="41"/>
    </row>
    <row r="7" spans="1:12" x14ac:dyDescent="0.3">
      <c r="A7" s="31"/>
      <c r="B7" s="32"/>
      <c r="C7" s="30"/>
      <c r="D7" s="26"/>
      <c r="E7" s="40"/>
      <c r="F7" s="41"/>
      <c r="G7" s="41"/>
      <c r="H7" s="41"/>
      <c r="I7" s="41"/>
      <c r="J7" s="41"/>
      <c r="K7" s="42"/>
      <c r="L7" s="43">
        <v>75.430000000000007</v>
      </c>
    </row>
    <row r="8" spans="1:12" x14ac:dyDescent="0.3">
      <c r="A8" s="33"/>
      <c r="B8" s="34"/>
      <c r="C8" s="28"/>
      <c r="D8" s="35" t="s">
        <v>5</v>
      </c>
      <c r="E8" s="29"/>
      <c r="F8" s="36">
        <v>500</v>
      </c>
      <c r="G8" s="36">
        <v>17.98</v>
      </c>
      <c r="H8" s="36">
        <v>18.170000000000002</v>
      </c>
      <c r="I8" s="36">
        <v>83.210000000000008</v>
      </c>
      <c r="J8" s="36">
        <v>585.68000000000006</v>
      </c>
      <c r="K8" s="38"/>
      <c r="L8" s="36">
        <v>75.430000000000007</v>
      </c>
    </row>
    <row r="9" spans="1:12" x14ac:dyDescent="0.3">
      <c r="A9" s="16">
        <f>A1</f>
        <v>1</v>
      </c>
      <c r="B9" s="17">
        <f>B1</f>
        <v>2</v>
      </c>
      <c r="C9" s="18" t="s">
        <v>6</v>
      </c>
      <c r="D9" s="6" t="s">
        <v>7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8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9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10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11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12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13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5</v>
      </c>
      <c r="E18" s="13"/>
      <c r="F18" s="14">
        <f>SUM(F9:F17)</f>
        <v>0</v>
      </c>
      <c r="G18" s="14">
        <f t="shared" ref="G18:J18" si="0">SUM(G9:G17)</f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5"/>
      <c r="L18" s="14">
        <f t="shared" ref="L18" si="1">SUM(L9:L17)</f>
        <v>0</v>
      </c>
    </row>
    <row r="19" spans="1:12" ht="15" thickBot="1" x14ac:dyDescent="0.35">
      <c r="A19" s="19">
        <f>A1</f>
        <v>1</v>
      </c>
      <c r="B19" s="20">
        <f>B1</f>
        <v>2</v>
      </c>
      <c r="C19" s="23" t="s">
        <v>14</v>
      </c>
      <c r="D19" s="24"/>
      <c r="E19" s="21"/>
      <c r="F19" s="22">
        <f>F8+F18</f>
        <v>500</v>
      </c>
      <c r="G19" s="22">
        <f t="shared" ref="G19:L19" si="2">G8+G18</f>
        <v>17.98</v>
      </c>
      <c r="H19" s="22">
        <f t="shared" si="2"/>
        <v>18.170000000000002</v>
      </c>
      <c r="I19" s="22">
        <f t="shared" si="2"/>
        <v>83.210000000000008</v>
      </c>
      <c r="J19" s="22">
        <f t="shared" si="2"/>
        <v>585.68000000000006</v>
      </c>
      <c r="K19" s="22"/>
      <c r="L19" s="22">
        <f t="shared" si="2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2024-01-15T07:13:27Z</dcterms:modified>
</cp:coreProperties>
</file>